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 " sheetId="2" r:id="rId1"/>
  </sheets>
  <definedNames>
    <definedName name="_xlnm._FilterDatabase" localSheetId="0" hidden="1">'Sheet1 '!$A$3:$G$34</definedName>
  </definedNames>
  <calcPr calcId="144525"/>
</workbook>
</file>

<file path=xl/sharedStrings.xml><?xml version="1.0" encoding="utf-8"?>
<sst xmlns="http://schemas.openxmlformats.org/spreadsheetml/2006/main" count="54" uniqueCount="54">
  <si>
    <t>2023年第一至第三季度</t>
  </si>
  <si>
    <t>广饶县公共资源交易代理机构行为规范诚信评价情况汇总表</t>
  </si>
  <si>
    <t>机构名称</t>
  </si>
  <si>
    <t>项目数量</t>
  </si>
  <si>
    <t>基础分</t>
  </si>
  <si>
    <t>加分</t>
  </si>
  <si>
    <t>扣分</t>
  </si>
  <si>
    <t>扣分原因</t>
  </si>
  <si>
    <t>总分</t>
  </si>
  <si>
    <t>东营尊博工程项目管理有限公司</t>
  </si>
  <si>
    <t>山东迅捷工程项目咨询有限公司</t>
  </si>
  <si>
    <t>山东中浩润华项目管理有限公司</t>
  </si>
  <si>
    <t>李鹊镇数字城镇建设项目：未按规定收取专职从业人员手机（一人次），扣2分</t>
  </si>
  <si>
    <t>山东科正工程项目管理有限公司</t>
  </si>
  <si>
    <t>广饶县农业全产业链综合服务中心项目：未按规定收取专职从业人员手机（一人次），扣2分</t>
  </si>
  <si>
    <t>山东华远翊航项目管理有限公司</t>
  </si>
  <si>
    <t>广饶县镇区雨污分流改造项目施工-稻庄镇项目：未按规定时间签到，扣2分</t>
  </si>
  <si>
    <t>山东飞领建设项目管理有限公司</t>
  </si>
  <si>
    <t>广饶县镇区雨污分流改造项目施工及监理-李鹊镇项目：未按规定收取专职从业人员手机（一人次），扣2分</t>
  </si>
  <si>
    <t>山东汇鑫建安工程项目管理有限公司</t>
  </si>
  <si>
    <t>广饶县职业中等专业学校多媒体教学设备采购项目：未按规定收取专职从业人员手机（一人次），扣2分</t>
  </si>
  <si>
    <t>山东启新国润工程项目管理有限公司</t>
  </si>
  <si>
    <t>广饶县2023年度土地征收社会稳定风险评估项目：未按规定时间签到，扣2分</t>
  </si>
  <si>
    <t>江苏新时代工程项目管理有限公司</t>
  </si>
  <si>
    <t>山东方大项目管理有限公司</t>
  </si>
  <si>
    <t>山东浩锐工程咨询有限公司</t>
  </si>
  <si>
    <t>山东鲁昊项目管理有限公司</t>
  </si>
  <si>
    <t>山东华胜项目管理咨询有限公司</t>
  </si>
  <si>
    <t>东营盛翔工程项目管理有限公司</t>
  </si>
  <si>
    <t>广饶县镇区雨污分流改造项目施工—花官镇项目：系统操作失误导致项目无法进行，扣2分</t>
  </si>
  <si>
    <t>山东桐峻工程项目管理有限公司</t>
  </si>
  <si>
    <t>山东东睿建设项目管理有限公司</t>
  </si>
  <si>
    <t>山东恒富项目管理咨询有限公司</t>
  </si>
  <si>
    <t>山东正大信工程管理咨询有限公司</t>
  </si>
  <si>
    <t>天马盛鼎项目管理有限公司</t>
  </si>
  <si>
    <t>广饶县镇区雨污分流改造项目施工及监理—陈官镇项目：未录控制价导致商务标无法评审，扣2分</t>
  </si>
  <si>
    <t>山东名仕建设工程项目管理有限公司</t>
  </si>
  <si>
    <t>鑫华工程咨询（山东）有限公司</t>
  </si>
  <si>
    <t>山东同舟工程咨询有限公司</t>
  </si>
  <si>
    <t>海逸恒安项目管理有限公司</t>
  </si>
  <si>
    <t>东营信义工程造价咨询有限公司</t>
  </si>
  <si>
    <t>山东鼎豪工程项目咨询有限公司</t>
  </si>
  <si>
    <t>南陈官村东西中心大街道路建设及部分巷道路面柏油罩面工程项目：未按规定收取专职从业人员手机（一人次），扣2分</t>
  </si>
  <si>
    <t>中技兴安工程项目管理有限公司</t>
  </si>
  <si>
    <t>广饶县城乡供水一体化配套管网改造工程（2023年度）设计施工总承包、监理及检测项目：未按规定收取专职从业人员手机（一人次），扣2分</t>
  </si>
  <si>
    <t>华东众联（山东）工程管理有限公司</t>
  </si>
  <si>
    <t>广饶街道小区电动车充电停车棚建设项目：未按规定时间签到，扣3分</t>
  </si>
  <si>
    <t>山东云拓工程项目管理有限公司</t>
  </si>
  <si>
    <t>广饶经济开发区倪宽路（广瑞路至广顺路）提升工程施工项目：未按规定收取专职从业人员手机（一人次），扣2分</t>
  </si>
  <si>
    <t>山东海川鸿业项目咨询有限公司</t>
  </si>
  <si>
    <t>广饶县村级政务网络维护项目：未按规定时间签到，扣3分；津潍高铁义和村房屋搬迁安置区建设项目：未按规定收取专职从业人员手机（二人次），扣4分</t>
  </si>
  <si>
    <t>山东汇泽工程项目管理有限公司</t>
  </si>
  <si>
    <t>广饶县农村污水管网建设工程（2023年-2025年）施工项目（2023年度）（第七标段至第十四标段）项目：未按规定收取专职从业人员手机（一人次），扣2分；广饶县农村污水管网建设工程（2023年-2025年）施工项目（2023年度）（第十五标段至第二十二标段）项目：本项目中第十九标段被投诉，且投诉事项成立，扣10分；广饶县农村污水管网建设工程（2023年-2025年）施工项目（2023年度）（第二十标段）项目：缺少专职从业人员（一名），扣5分；广饶县农村污水管网建设工程（2023年-2025年）施工项目（2023年度）（第二十六标段、第二十七标段）项目：缺少专职从业人员（二名），扣10分</t>
  </si>
  <si>
    <t>备注：各代理机构2023年1-5月份完成的交易项目无任何扣分情形的，每个项目加1分。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</si>
</sst>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8"/>
      <color theme="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zoomScale="90" zoomScaleNormal="90" workbookViewId="0">
      <selection activeCell="H8" sqref="H8"/>
    </sheetView>
  </sheetViews>
  <sheetFormatPr defaultColWidth="9" defaultRowHeight="32" customHeight="1"/>
  <cols>
    <col min="1" max="1" width="31.375" style="4" customWidth="1"/>
    <col min="2" max="5" width="5.96666666666667" style="1" customWidth="1"/>
    <col min="6" max="6" width="33" style="4" customWidth="1"/>
    <col min="7" max="7" width="6" style="5" customWidth="1"/>
    <col min="8" max="8" width="41.5" style="5" customWidth="1"/>
    <col min="9" max="9" width="19.125" style="5" customWidth="1"/>
    <col min="10" max="10" width="15.25" style="5" customWidth="1"/>
    <col min="11" max="16384" width="9" style="5"/>
  </cols>
  <sheetData>
    <row r="1" customHeight="1" spans="1:7">
      <c r="A1" s="6" t="s">
        <v>0</v>
      </c>
      <c r="B1" s="6"/>
      <c r="C1" s="7"/>
      <c r="D1" s="7"/>
      <c r="E1" s="7"/>
      <c r="F1" s="7"/>
      <c r="G1" s="7"/>
    </row>
    <row r="2" customFormat="1" ht="33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38" customHeight="1" spans="1:7">
      <c r="A3" s="9" t="s">
        <v>2</v>
      </c>
      <c r="B3" s="10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="2" customFormat="1" ht="45" customHeight="1" spans="1:10">
      <c r="A4" s="13" t="s">
        <v>9</v>
      </c>
      <c r="B4" s="14">
        <v>28</v>
      </c>
      <c r="C4" s="15">
        <v>100</v>
      </c>
      <c r="D4" s="15">
        <v>13</v>
      </c>
      <c r="E4" s="15"/>
      <c r="F4" s="16"/>
      <c r="G4" s="15">
        <f>C4+D4-E4</f>
        <v>113</v>
      </c>
      <c r="J4" s="22"/>
    </row>
    <row r="5" s="2" customFormat="1" ht="45" customHeight="1" spans="1:10">
      <c r="A5" s="13" t="s">
        <v>10</v>
      </c>
      <c r="B5" s="14">
        <v>15</v>
      </c>
      <c r="C5" s="15">
        <v>100</v>
      </c>
      <c r="D5" s="15">
        <v>8</v>
      </c>
      <c r="E5" s="15"/>
      <c r="F5" s="17"/>
      <c r="G5" s="15">
        <f t="shared" ref="G5:G33" si="0">C5+D5-E5</f>
        <v>108</v>
      </c>
      <c r="I5" s="22"/>
      <c r="J5" s="22"/>
    </row>
    <row r="6" s="2" customFormat="1" ht="45" customHeight="1" spans="1:10">
      <c r="A6" s="13" t="s">
        <v>11</v>
      </c>
      <c r="B6" s="14">
        <v>16</v>
      </c>
      <c r="C6" s="15">
        <v>100</v>
      </c>
      <c r="D6" s="15">
        <v>10</v>
      </c>
      <c r="E6" s="14">
        <v>2</v>
      </c>
      <c r="F6" s="18" t="s">
        <v>12</v>
      </c>
      <c r="G6" s="15">
        <f t="shared" si="0"/>
        <v>108</v>
      </c>
      <c r="J6" s="22"/>
    </row>
    <row r="7" s="2" customFormat="1" ht="45" customHeight="1" spans="1:10">
      <c r="A7" s="13" t="s">
        <v>13</v>
      </c>
      <c r="B7" s="14">
        <v>25</v>
      </c>
      <c r="C7" s="15">
        <v>100</v>
      </c>
      <c r="D7" s="15">
        <v>9</v>
      </c>
      <c r="E7" s="14">
        <v>2</v>
      </c>
      <c r="F7" s="13" t="s">
        <v>14</v>
      </c>
      <c r="G7" s="15">
        <f t="shared" si="0"/>
        <v>107</v>
      </c>
      <c r="J7" s="22"/>
    </row>
    <row r="8" s="2" customFormat="1" ht="45" customHeight="1" spans="1:10">
      <c r="A8" s="13" t="s">
        <v>15</v>
      </c>
      <c r="B8" s="14">
        <v>19</v>
      </c>
      <c r="C8" s="15">
        <v>100</v>
      </c>
      <c r="D8" s="15">
        <v>9</v>
      </c>
      <c r="E8" s="14">
        <v>2</v>
      </c>
      <c r="F8" s="13" t="s">
        <v>16</v>
      </c>
      <c r="G8" s="15">
        <f t="shared" si="0"/>
        <v>107</v>
      </c>
      <c r="J8" s="22"/>
    </row>
    <row r="9" s="2" customFormat="1" ht="45" customHeight="1" spans="1:10">
      <c r="A9" s="13" t="s">
        <v>17</v>
      </c>
      <c r="B9" s="14">
        <v>30</v>
      </c>
      <c r="C9" s="15">
        <v>100</v>
      </c>
      <c r="D9" s="15">
        <v>8</v>
      </c>
      <c r="E9" s="14">
        <v>2</v>
      </c>
      <c r="F9" s="16" t="s">
        <v>18</v>
      </c>
      <c r="G9" s="15">
        <f t="shared" si="0"/>
        <v>106</v>
      </c>
      <c r="J9" s="22"/>
    </row>
    <row r="10" s="2" customFormat="1" ht="45" customHeight="1" spans="1:10">
      <c r="A10" s="13" t="s">
        <v>19</v>
      </c>
      <c r="B10" s="14">
        <v>17</v>
      </c>
      <c r="C10" s="15">
        <v>100</v>
      </c>
      <c r="D10" s="15">
        <v>6</v>
      </c>
      <c r="E10" s="14">
        <v>2</v>
      </c>
      <c r="F10" s="13" t="s">
        <v>20</v>
      </c>
      <c r="G10" s="15">
        <f t="shared" si="0"/>
        <v>104</v>
      </c>
      <c r="J10" s="22"/>
    </row>
    <row r="11" s="2" customFormat="1" ht="45" customHeight="1" spans="1:10">
      <c r="A11" s="13" t="s">
        <v>21</v>
      </c>
      <c r="B11" s="14">
        <v>7</v>
      </c>
      <c r="C11" s="15">
        <v>100</v>
      </c>
      <c r="D11" s="15">
        <v>5</v>
      </c>
      <c r="E11" s="15">
        <v>2</v>
      </c>
      <c r="F11" s="16" t="s">
        <v>22</v>
      </c>
      <c r="G11" s="15">
        <f t="shared" si="0"/>
        <v>103</v>
      </c>
      <c r="J11" s="22"/>
    </row>
    <row r="12" s="2" customFormat="1" ht="45" customHeight="1" spans="1:10">
      <c r="A12" s="13" t="s">
        <v>23</v>
      </c>
      <c r="B12" s="14">
        <v>11</v>
      </c>
      <c r="C12" s="15">
        <v>100</v>
      </c>
      <c r="D12" s="15">
        <v>2</v>
      </c>
      <c r="E12" s="15"/>
      <c r="F12" s="16"/>
      <c r="G12" s="15">
        <f t="shared" si="0"/>
        <v>102</v>
      </c>
      <c r="J12" s="22"/>
    </row>
    <row r="13" s="2" customFormat="1" ht="45" customHeight="1" spans="1:10">
      <c r="A13" s="13" t="s">
        <v>24</v>
      </c>
      <c r="B13" s="14">
        <v>10</v>
      </c>
      <c r="C13" s="15">
        <v>100</v>
      </c>
      <c r="D13" s="15">
        <v>2</v>
      </c>
      <c r="E13" s="15"/>
      <c r="F13" s="16"/>
      <c r="G13" s="15">
        <f t="shared" si="0"/>
        <v>102</v>
      </c>
      <c r="J13" s="22"/>
    </row>
    <row r="14" s="2" customFormat="1" ht="45" customHeight="1" spans="1:10">
      <c r="A14" s="13" t="s">
        <v>25</v>
      </c>
      <c r="B14" s="14">
        <v>5</v>
      </c>
      <c r="C14" s="15">
        <v>100</v>
      </c>
      <c r="D14" s="15">
        <v>2</v>
      </c>
      <c r="E14" s="15"/>
      <c r="F14" s="16"/>
      <c r="G14" s="15">
        <f t="shared" si="0"/>
        <v>102</v>
      </c>
      <c r="J14" s="22"/>
    </row>
    <row r="15" s="2" customFormat="1" ht="45" customHeight="1" spans="1:10">
      <c r="A15" s="13" t="s">
        <v>26</v>
      </c>
      <c r="B15" s="14">
        <v>3</v>
      </c>
      <c r="C15" s="15">
        <v>100</v>
      </c>
      <c r="D15" s="15">
        <v>2</v>
      </c>
      <c r="E15" s="15"/>
      <c r="F15" s="16"/>
      <c r="G15" s="15">
        <f t="shared" si="0"/>
        <v>102</v>
      </c>
      <c r="J15" s="22"/>
    </row>
    <row r="16" s="2" customFormat="1" ht="45" customHeight="1" spans="1:10">
      <c r="A16" s="13" t="s">
        <v>27</v>
      </c>
      <c r="B16" s="14">
        <v>2</v>
      </c>
      <c r="C16" s="15">
        <v>100</v>
      </c>
      <c r="D16" s="15">
        <v>2</v>
      </c>
      <c r="E16" s="15"/>
      <c r="F16" s="16"/>
      <c r="G16" s="15">
        <f t="shared" si="0"/>
        <v>102</v>
      </c>
      <c r="J16" s="22"/>
    </row>
    <row r="17" s="2" customFormat="1" ht="45" customHeight="1" spans="1:10">
      <c r="A17" s="13" t="s">
        <v>28</v>
      </c>
      <c r="B17" s="14">
        <v>16</v>
      </c>
      <c r="C17" s="15">
        <v>100</v>
      </c>
      <c r="D17" s="15">
        <v>4</v>
      </c>
      <c r="E17" s="14">
        <v>2</v>
      </c>
      <c r="F17" s="13" t="s">
        <v>29</v>
      </c>
      <c r="G17" s="15">
        <f t="shared" si="0"/>
        <v>102</v>
      </c>
      <c r="J17" s="22"/>
    </row>
    <row r="18" s="2" customFormat="1" ht="45" customHeight="1" spans="1:10">
      <c r="A18" s="13" t="s">
        <v>30</v>
      </c>
      <c r="B18" s="14">
        <v>3</v>
      </c>
      <c r="C18" s="15">
        <v>100</v>
      </c>
      <c r="D18" s="15">
        <v>1</v>
      </c>
      <c r="E18" s="15"/>
      <c r="F18" s="16"/>
      <c r="G18" s="15">
        <f t="shared" si="0"/>
        <v>101</v>
      </c>
      <c r="J18" s="22"/>
    </row>
    <row r="19" s="2" customFormat="1" ht="45" customHeight="1" spans="1:7">
      <c r="A19" s="13" t="s">
        <v>31</v>
      </c>
      <c r="B19" s="14">
        <v>2</v>
      </c>
      <c r="C19" s="15">
        <v>100</v>
      </c>
      <c r="D19" s="15">
        <v>1</v>
      </c>
      <c r="E19" s="15"/>
      <c r="F19" s="16"/>
      <c r="G19" s="15">
        <f t="shared" si="0"/>
        <v>101</v>
      </c>
    </row>
    <row r="20" s="2" customFormat="1" ht="45" customHeight="1" spans="1:10">
      <c r="A20" s="13" t="s">
        <v>32</v>
      </c>
      <c r="B20" s="14">
        <v>1</v>
      </c>
      <c r="C20" s="15">
        <v>100</v>
      </c>
      <c r="D20" s="15">
        <v>1</v>
      </c>
      <c r="E20" s="15"/>
      <c r="F20" s="16"/>
      <c r="G20" s="15">
        <f t="shared" si="0"/>
        <v>101</v>
      </c>
      <c r="J20" s="22"/>
    </row>
    <row r="21" s="3" customFormat="1" ht="45" customHeight="1" spans="1:7">
      <c r="A21" s="13" t="s">
        <v>33</v>
      </c>
      <c r="B21" s="14">
        <v>1</v>
      </c>
      <c r="C21" s="15">
        <v>100</v>
      </c>
      <c r="D21" s="15">
        <v>1</v>
      </c>
      <c r="E21" s="15"/>
      <c r="F21" s="16"/>
      <c r="G21" s="15">
        <f t="shared" si="0"/>
        <v>101</v>
      </c>
    </row>
    <row r="22" s="3" customFormat="1" ht="45" customHeight="1" spans="1:7">
      <c r="A22" s="13" t="s">
        <v>34</v>
      </c>
      <c r="B22" s="14">
        <v>5</v>
      </c>
      <c r="C22" s="15">
        <v>100</v>
      </c>
      <c r="D22" s="15">
        <v>3</v>
      </c>
      <c r="E22" s="14">
        <v>2</v>
      </c>
      <c r="F22" s="16" t="s">
        <v>35</v>
      </c>
      <c r="G22" s="15">
        <f t="shared" si="0"/>
        <v>101</v>
      </c>
    </row>
    <row r="23" s="3" customFormat="1" ht="45" customHeight="1" spans="1:7">
      <c r="A23" s="13" t="s">
        <v>36</v>
      </c>
      <c r="B23" s="14">
        <v>1</v>
      </c>
      <c r="C23" s="15">
        <v>100</v>
      </c>
      <c r="D23" s="15"/>
      <c r="E23" s="15"/>
      <c r="F23" s="16"/>
      <c r="G23" s="15">
        <f t="shared" si="0"/>
        <v>100</v>
      </c>
    </row>
    <row r="24" s="3" customFormat="1" ht="45" customHeight="1" spans="1:7">
      <c r="A24" s="13" t="s">
        <v>37</v>
      </c>
      <c r="B24" s="14">
        <v>1</v>
      </c>
      <c r="C24" s="15">
        <v>100</v>
      </c>
      <c r="D24" s="15"/>
      <c r="E24" s="15"/>
      <c r="F24" s="16"/>
      <c r="G24" s="15">
        <f t="shared" si="0"/>
        <v>100</v>
      </c>
    </row>
    <row r="25" s="3" customFormat="1" ht="45" customHeight="1" spans="1:7">
      <c r="A25" s="13" t="s">
        <v>38</v>
      </c>
      <c r="B25" s="14">
        <v>1</v>
      </c>
      <c r="C25" s="15">
        <v>100</v>
      </c>
      <c r="D25" s="15"/>
      <c r="E25" s="15"/>
      <c r="F25" s="16"/>
      <c r="G25" s="15">
        <f t="shared" si="0"/>
        <v>100</v>
      </c>
    </row>
    <row r="26" s="3" customFormat="1" ht="45" customHeight="1" spans="1:7">
      <c r="A26" s="13" t="s">
        <v>39</v>
      </c>
      <c r="B26" s="14">
        <v>1</v>
      </c>
      <c r="C26" s="15">
        <v>100</v>
      </c>
      <c r="D26" s="15"/>
      <c r="E26" s="15"/>
      <c r="F26" s="16"/>
      <c r="G26" s="15">
        <f t="shared" si="0"/>
        <v>100</v>
      </c>
    </row>
    <row r="27" s="3" customFormat="1" ht="45" customHeight="1" spans="1:7">
      <c r="A27" s="13" t="s">
        <v>40</v>
      </c>
      <c r="B27" s="14">
        <v>1</v>
      </c>
      <c r="C27" s="15">
        <v>100</v>
      </c>
      <c r="D27" s="15"/>
      <c r="E27" s="15"/>
      <c r="F27" s="16"/>
      <c r="G27" s="15">
        <f t="shared" si="0"/>
        <v>100</v>
      </c>
    </row>
    <row r="28" s="3" customFormat="1" ht="66" customHeight="1" spans="1:7">
      <c r="A28" s="13" t="s">
        <v>41</v>
      </c>
      <c r="B28" s="14">
        <v>3</v>
      </c>
      <c r="C28" s="15">
        <v>100</v>
      </c>
      <c r="D28" s="15">
        <v>1</v>
      </c>
      <c r="E28" s="14">
        <v>2</v>
      </c>
      <c r="F28" s="13" t="s">
        <v>42</v>
      </c>
      <c r="G28" s="15">
        <f t="shared" si="0"/>
        <v>99</v>
      </c>
    </row>
    <row r="29" s="3" customFormat="1" ht="66" customHeight="1" spans="1:7">
      <c r="A29" s="13" t="s">
        <v>43</v>
      </c>
      <c r="B29" s="14">
        <v>2</v>
      </c>
      <c r="C29" s="15">
        <v>100</v>
      </c>
      <c r="D29" s="15">
        <v>1</v>
      </c>
      <c r="E29" s="14">
        <v>2</v>
      </c>
      <c r="F29" s="13" t="s">
        <v>44</v>
      </c>
      <c r="G29" s="15">
        <f t="shared" si="0"/>
        <v>99</v>
      </c>
    </row>
    <row r="30" s="3" customFormat="1" ht="66" customHeight="1" spans="1:7">
      <c r="A30" s="13" t="s">
        <v>45</v>
      </c>
      <c r="B30" s="14">
        <v>3</v>
      </c>
      <c r="C30" s="15">
        <v>100</v>
      </c>
      <c r="D30" s="15">
        <v>1</v>
      </c>
      <c r="E30" s="14">
        <v>3</v>
      </c>
      <c r="F30" s="13" t="s">
        <v>46</v>
      </c>
      <c r="G30" s="15">
        <f t="shared" si="0"/>
        <v>98</v>
      </c>
    </row>
    <row r="31" s="3" customFormat="1" ht="66" customHeight="1" spans="1:7">
      <c r="A31" s="13" t="s">
        <v>47</v>
      </c>
      <c r="B31" s="14">
        <v>1</v>
      </c>
      <c r="C31" s="15">
        <v>100</v>
      </c>
      <c r="D31" s="15"/>
      <c r="E31" s="14">
        <v>2</v>
      </c>
      <c r="F31" s="13" t="s">
        <v>48</v>
      </c>
      <c r="G31" s="15">
        <f t="shared" si="0"/>
        <v>98</v>
      </c>
    </row>
    <row r="32" s="3" customFormat="1" ht="66" customHeight="1" spans="1:7">
      <c r="A32" s="13" t="s">
        <v>49</v>
      </c>
      <c r="B32" s="14">
        <v>10</v>
      </c>
      <c r="C32" s="15">
        <v>100</v>
      </c>
      <c r="D32" s="15">
        <v>3</v>
      </c>
      <c r="E32" s="14">
        <v>7</v>
      </c>
      <c r="F32" s="13" t="s">
        <v>50</v>
      </c>
      <c r="G32" s="15">
        <f t="shared" si="0"/>
        <v>96</v>
      </c>
    </row>
    <row r="33" s="3" customFormat="1" ht="234" customHeight="1" spans="1:7">
      <c r="A33" s="13" t="s">
        <v>51</v>
      </c>
      <c r="B33" s="14">
        <v>5</v>
      </c>
      <c r="C33" s="15">
        <v>100</v>
      </c>
      <c r="D33" s="15">
        <v>1</v>
      </c>
      <c r="E33" s="14">
        <v>27</v>
      </c>
      <c r="F33" s="13" t="s">
        <v>52</v>
      </c>
      <c r="G33" s="15">
        <f t="shared" si="0"/>
        <v>74</v>
      </c>
    </row>
    <row r="34" customHeight="1" spans="1:7">
      <c r="A34" s="19" t="s">
        <v>53</v>
      </c>
      <c r="B34" s="19"/>
      <c r="C34" s="19"/>
      <c r="D34" s="19"/>
      <c r="E34" s="19"/>
      <c r="F34" s="19"/>
      <c r="G34" s="19"/>
    </row>
    <row r="35" customHeight="1" spans="5:7">
      <c r="E35" s="20"/>
      <c r="G35" s="21"/>
    </row>
  </sheetData>
  <sortState ref="A4:G35">
    <sortCondition ref="G4" descending="1"/>
  </sortState>
  <mergeCells count="3">
    <mergeCell ref="A1:G1"/>
    <mergeCell ref="A2:G2"/>
    <mergeCell ref="A34:G34"/>
  </mergeCells>
  <printOptions horizontalCentered="1"/>
  <pageMargins left="0.550694444444444" right="0.550694444444444" top="0.984027777777778" bottom="0.904861111111111" header="0.156944444444444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GGZYJYZX</dc:creator>
  <cp:lastModifiedBy>Administrator</cp:lastModifiedBy>
  <dcterms:created xsi:type="dcterms:W3CDTF">2021-09-29T04:49:00Z</dcterms:created>
  <cp:lastPrinted>2021-10-08T02:12:00Z</cp:lastPrinted>
  <dcterms:modified xsi:type="dcterms:W3CDTF">2023-10-10T01:25:55Z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2052-11.1.0.15313</vt:lpwstr>
  </property>
  <property fmtid="{D5CDD505-2E9C-101B-9397-08002B2CF9AE}" pid="3" name="ICV">
    <vt:lpwstr>BD1CD41ABC384FA089DA10676F13202F</vt:lpwstr>
  </property>
</Properties>
</file>